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0" windowWidth="12120" windowHeight="9120" activeTab="0"/>
  </bookViews>
  <sheets>
    <sheet name="Financial History &amp; Ratios" sheetId="1" r:id="rId1"/>
  </sheets>
  <definedNames>
    <definedName name="_xlnm.Print_Titles" localSheetId="0">'Financial History &amp; Ratios'!$9:$9</definedName>
  </definedNames>
  <calcPr calcMode="autoNoTable" fullCalcOnLoad="1" iterate="1" iterateCount="1" iterateDelta="0"/>
</workbook>
</file>

<file path=xl/comments1.xml><?xml version="1.0" encoding="utf-8"?>
<comments xmlns="http://schemas.openxmlformats.org/spreadsheetml/2006/main">
  <authors>
    <author>Microsoft</author>
  </authors>
  <commentList>
    <comment ref="G9" authorId="0">
      <text>
        <r>
          <rPr>
            <b/>
            <sz val="8"/>
            <rFont val="Tahoma"/>
            <family val="0"/>
          </rPr>
          <t>% of total assets</t>
        </r>
      </text>
    </comment>
    <comment ref="G22" authorId="0">
      <text>
        <r>
          <rPr>
            <b/>
            <sz val="8"/>
            <rFont val="Tahoma"/>
            <family val="0"/>
          </rPr>
          <t xml:space="preserve">% of total liabilities+net worth
</t>
        </r>
      </text>
    </comment>
    <comment ref="G35" authorId="0">
      <text>
        <r>
          <rPr>
            <b/>
            <sz val="8"/>
            <rFont val="Tahoma"/>
            <family val="0"/>
          </rPr>
          <t>% of net sales</t>
        </r>
      </text>
    </comment>
    <comment ref="K9" authorId="0">
      <text>
        <r>
          <rPr>
            <b/>
            <sz val="8"/>
            <rFont val="Tahoma"/>
            <family val="0"/>
          </rPr>
          <t>% of total assets</t>
        </r>
      </text>
    </comment>
    <comment ref="O9" authorId="0">
      <text>
        <r>
          <rPr>
            <b/>
            <sz val="8"/>
            <rFont val="Tahoma"/>
            <family val="0"/>
          </rPr>
          <t>% of total assets</t>
        </r>
      </text>
    </comment>
    <comment ref="S9" authorId="0">
      <text>
        <r>
          <rPr>
            <b/>
            <sz val="8"/>
            <rFont val="Tahoma"/>
            <family val="0"/>
          </rPr>
          <t>% of total assets</t>
        </r>
      </text>
    </comment>
    <comment ref="G45" authorId="0">
      <text>
        <r>
          <rPr>
            <b/>
            <sz val="8"/>
            <rFont val="Tahoma"/>
            <family val="0"/>
          </rPr>
          <t xml:space="preserve">= Total Current Assets/ Total Current Liabilities
</t>
        </r>
      </text>
    </comment>
    <comment ref="G46" authorId="0">
      <text>
        <r>
          <rPr>
            <b/>
            <sz val="8"/>
            <rFont val="Tahoma"/>
            <family val="0"/>
          </rPr>
          <t>= Cost of Sales/ Inventory Value</t>
        </r>
      </text>
    </comment>
    <comment ref="G47" authorId="0">
      <text>
        <r>
          <rPr>
            <b/>
            <sz val="8"/>
            <rFont val="Tahoma"/>
            <family val="0"/>
          </rPr>
          <t>= Total Liabilities / Net Worth</t>
        </r>
      </text>
    </comment>
    <comment ref="G48" authorId="0">
      <text>
        <r>
          <rPr>
            <b/>
            <sz val="8"/>
            <rFont val="Tahoma"/>
            <family val="0"/>
          </rPr>
          <t>= Profit Before Taxes/ (Net Worth - Intangible Assets)</t>
        </r>
      </text>
    </comment>
    <comment ref="G49" authorId="0">
      <text>
        <r>
          <rPr>
            <b/>
            <sz val="8"/>
            <rFont val="Tahoma"/>
            <family val="0"/>
          </rPr>
          <t>= Profit Before Taxes/ Total Assets</t>
        </r>
      </text>
    </comment>
    <comment ref="C45" authorId="0">
      <text>
        <r>
          <rPr>
            <b/>
            <sz val="8"/>
            <rFont val="Tahoma"/>
            <family val="0"/>
          </rPr>
          <t>The RMA Average column is provided as a reminder to you to check your values against industry averages.</t>
        </r>
        <r>
          <rPr>
            <sz val="8"/>
            <rFont val="Tahoma"/>
            <family val="0"/>
          </rPr>
          <t xml:space="preserve">
</t>
        </r>
      </text>
    </comment>
  </commentList>
</comments>
</file>

<file path=xl/sharedStrings.xml><?xml version="1.0" encoding="utf-8"?>
<sst xmlns="http://schemas.openxmlformats.org/spreadsheetml/2006/main" count="48" uniqueCount="42">
  <si>
    <t>Assets</t>
  </si>
  <si>
    <t>Cash/ Equivalents</t>
  </si>
  <si>
    <t>Trade Receivables</t>
  </si>
  <si>
    <t>Inventory Value</t>
  </si>
  <si>
    <t>All other current</t>
  </si>
  <si>
    <t>Total Current Assets</t>
  </si>
  <si>
    <t>Fixed Assets (net)</t>
  </si>
  <si>
    <t>Intangibles (net)</t>
  </si>
  <si>
    <t>All other</t>
  </si>
  <si>
    <t>Total Assets</t>
  </si>
  <si>
    <t>Liabilities/ Equity</t>
  </si>
  <si>
    <t>Notes payable (ST)</t>
  </si>
  <si>
    <t>Current L. T. Debt</t>
  </si>
  <si>
    <t>Trade Payables</t>
  </si>
  <si>
    <t>Income Tax Payable</t>
  </si>
  <si>
    <t>Total Current Liabilities</t>
  </si>
  <si>
    <t>Long-term Debt</t>
  </si>
  <si>
    <t>Deferred Taxes</t>
  </si>
  <si>
    <t>All other non-current</t>
  </si>
  <si>
    <t>Net Worth</t>
  </si>
  <si>
    <t>Total Liabilities &amp; Net Worth</t>
  </si>
  <si>
    <t>Income Data</t>
  </si>
  <si>
    <t>Net Sales</t>
  </si>
  <si>
    <t>Cost of Sales (COGS)</t>
  </si>
  <si>
    <t>Gross Profit</t>
  </si>
  <si>
    <t>Operating Expenses</t>
  </si>
  <si>
    <t>Operating Profit</t>
  </si>
  <si>
    <t>Pre-tax Profit</t>
  </si>
  <si>
    <t>Ratio Analysis</t>
  </si>
  <si>
    <t>Fiscal Year Ends</t>
  </si>
  <si>
    <t>Current: from mm/yyyy to mm/yyyy</t>
  </si>
  <si>
    <t>%</t>
  </si>
  <si>
    <t>Current Ratio</t>
  </si>
  <si>
    <t>Inventory Turnover</t>
  </si>
  <si>
    <t>Debt/ Net Worth</t>
  </si>
  <si>
    <t xml:space="preserve">Financial history &amp; ratios               </t>
  </si>
  <si>
    <t>Enter your Company Name here</t>
  </si>
  <si>
    <t>RMA Average %</t>
  </si>
  <si>
    <t>% Return on Tang. N / W</t>
  </si>
  <si>
    <t>% Return on Assets</t>
  </si>
  <si>
    <t>In Thousands</t>
  </si>
  <si>
    <t>All other expenses</t>
  </si>
</sst>
</file>

<file path=xl/styles.xml><?xml version="1.0" encoding="utf-8"?>
<styleSheet xmlns="http://schemas.openxmlformats.org/spreadsheetml/2006/main">
  <numFmts count="25">
    <numFmt numFmtId="5" formatCode="&quot;kr&quot;\ #,##0_);\(&quot;kr&quot;\ #,##0\)"/>
    <numFmt numFmtId="6" formatCode="&quot;kr&quot;\ #,##0_);[Red]\(&quot;kr&quot;\ #,##0\)"/>
    <numFmt numFmtId="7" formatCode="&quot;kr&quot;\ #,##0.00_);\(&quot;kr&quot;\ #,##0.00\)"/>
    <numFmt numFmtId="8" formatCode="&quot;kr&quot;\ #,##0.00_);[Red]\(&quot;kr&quot;\ #,##0.00\)"/>
    <numFmt numFmtId="42" formatCode="_(&quot;kr&quot;\ * #,##0_);_(&quot;kr&quot;\ * \(#,##0\);_(&quot;kr&quot;\ * &quot;-&quot;_);_(@_)"/>
    <numFmt numFmtId="41" formatCode="_(* #,##0_);_(* \(#,##0\);_(* &quot;-&quot;_);_(@_)"/>
    <numFmt numFmtId="44" formatCode="_(&quot;kr&quot;\ * #,##0.00_);_(&quot;kr&quot;\ * \(#,##0.00\);_(&quot;kr&quot;\ *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0.0"/>
    <numFmt numFmtId="171" formatCode="0.0%"/>
    <numFmt numFmtId="172" formatCode="[$-409]dddd\,\ mmmm\ dd\,\ yyyy"/>
    <numFmt numFmtId="173" formatCode="[$-409]mmmm\-yy;@"/>
    <numFmt numFmtId="174" formatCode="[$-409]mmm\-yy;@"/>
    <numFmt numFmtId="175" formatCode="_(* #,##0.0_);_(* \(#,##0.0\);_(* &quot;-&quot;?_);_(@_)"/>
    <numFmt numFmtId="176" formatCode="_(&quot;$&quot;* #,##0.0_);_(&quot;$&quot;* \(#,##0.0\);_(&quot;$&quot;* &quot;-&quot;?_);_(@_)"/>
    <numFmt numFmtId="177" formatCode="0;[Red]0"/>
    <numFmt numFmtId="178" formatCode="mmm\-d"/>
    <numFmt numFmtId="179" formatCode="_(&quot;dkr&quot;* #,##0.0_);_(&quot;dkr&quot;* \(#,##0.0\);_(&quot;dkr&quot;* &quot;-&quot;?_);_(@_)"/>
    <numFmt numFmtId="180" formatCode="_(&quot;dkr&quot;* #,##0.0_);_(&quot;dkr&quot;* \(#,##0.0\);_(&quot;$&quot;* &quot;-&quot;?_);_(@_)"/>
  </numFmts>
  <fonts count="13">
    <font>
      <sz val="10"/>
      <name val="Arial"/>
      <family val="0"/>
    </font>
    <font>
      <i/>
      <sz val="10"/>
      <name val="Arial"/>
      <family val="2"/>
    </font>
    <font>
      <b/>
      <sz val="10"/>
      <name val="Arial"/>
      <family val="2"/>
    </font>
    <font>
      <b/>
      <i/>
      <sz val="10"/>
      <name val="Arial"/>
      <family val="2"/>
    </font>
    <font>
      <b/>
      <sz val="8"/>
      <name val="Tahoma"/>
      <family val="0"/>
    </font>
    <font>
      <b/>
      <u val="single"/>
      <sz val="9"/>
      <name val="Arial"/>
      <family val="2"/>
    </font>
    <font>
      <sz val="9"/>
      <name val="Arial"/>
      <family val="2"/>
    </font>
    <font>
      <b/>
      <sz val="16"/>
      <name val="Arial"/>
      <family val="2"/>
    </font>
    <font>
      <b/>
      <sz val="9"/>
      <name val="Arial"/>
      <family val="2"/>
    </font>
    <font>
      <b/>
      <sz val="8"/>
      <name val="Arial"/>
      <family val="2"/>
    </font>
    <font>
      <sz val="12"/>
      <name val="Arial"/>
      <family val="0"/>
    </font>
    <font>
      <b/>
      <u val="single"/>
      <sz val="10"/>
      <name val="Arial"/>
      <family val="2"/>
    </font>
    <font>
      <sz val="8"/>
      <name val="Tahoma"/>
      <family val="0"/>
    </font>
  </fonts>
  <fills count="2">
    <fill>
      <patternFill/>
    </fill>
    <fill>
      <patternFill patternType="gray125"/>
    </fill>
  </fills>
  <borders count="3">
    <border>
      <left/>
      <right/>
      <top/>
      <bottom/>
      <diagonal/>
    </border>
    <border>
      <left>
        <color indexed="63"/>
      </left>
      <right>
        <color indexed="63"/>
      </right>
      <top style="thin"/>
      <bottom style="thin"/>
    </border>
    <border>
      <left>
        <color indexed="63"/>
      </left>
      <right>
        <color indexed="63"/>
      </right>
      <top style="thin"/>
      <bottom style="double"/>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xf numFmtId="169" fontId="0" fillId="0" borderId="0" applyFont="0" applyFill="0" applyBorder="0" applyAlignment="0" applyProtection="0"/>
  </cellStyleXfs>
  <cellXfs count="37">
    <xf numFmtId="0" fontId="0" fillId="0" borderId="0" xfId="0" applyAlignment="1">
      <alignment/>
    </xf>
    <xf numFmtId="0" fontId="2" fillId="0" borderId="0" xfId="0" applyFont="1" applyAlignment="1">
      <alignment/>
    </xf>
    <xf numFmtId="0" fontId="0" fillId="0" borderId="0" xfId="0" applyAlignment="1">
      <alignment wrapText="1"/>
    </xf>
    <xf numFmtId="0" fontId="3" fillId="0" borderId="0" xfId="0" applyFont="1" applyAlignment="1">
      <alignment wrapText="1"/>
    </xf>
    <xf numFmtId="0" fontId="1" fillId="0" borderId="0" xfId="0" applyFont="1" applyAlignment="1">
      <alignment wrapText="1"/>
    </xf>
    <xf numFmtId="0" fontId="0" fillId="0" borderId="0" xfId="0" applyFont="1" applyAlignment="1">
      <alignment wrapText="1"/>
    </xf>
    <xf numFmtId="0" fontId="2" fillId="0" borderId="0" xfId="0" applyFont="1" applyBorder="1" applyAlignment="1">
      <alignment/>
    </xf>
    <xf numFmtId="10" fontId="0" fillId="0" borderId="0" xfId="0" applyNumberFormat="1" applyAlignment="1">
      <alignment/>
    </xf>
    <xf numFmtId="0" fontId="7" fillId="0" borderId="0" xfId="0" applyFont="1" applyAlignment="1">
      <alignment/>
    </xf>
    <xf numFmtId="0" fontId="0" fillId="0" borderId="0" xfId="0" applyAlignment="1">
      <alignment horizontal="center" vertical="center"/>
    </xf>
    <xf numFmtId="0" fontId="2" fillId="0" borderId="0" xfId="0" applyFont="1" applyAlignment="1">
      <alignment horizontal="right" wrapText="1"/>
    </xf>
    <xf numFmtId="0" fontId="2" fillId="0" borderId="0" xfId="0" applyFont="1" applyBorder="1" applyAlignment="1">
      <alignment horizontal="right" wrapText="1"/>
    </xf>
    <xf numFmtId="0" fontId="2" fillId="0" borderId="0" xfId="0" applyFont="1" applyAlignment="1">
      <alignment horizontal="left" wrapText="1"/>
    </xf>
    <xf numFmtId="0" fontId="9" fillId="0" borderId="0" xfId="0" applyFont="1" applyAlignment="1">
      <alignment horizontal="right" wrapText="1"/>
    </xf>
    <xf numFmtId="0" fontId="2" fillId="0" borderId="0" xfId="0" applyFont="1" applyAlignment="1">
      <alignment horizontal="right"/>
    </xf>
    <xf numFmtId="10" fontId="0" fillId="0" borderId="0" xfId="0" applyNumberFormat="1" applyAlignment="1">
      <alignment wrapText="1"/>
    </xf>
    <xf numFmtId="0" fontId="10" fillId="0" borderId="0" xfId="0" applyFont="1" applyAlignment="1">
      <alignment/>
    </xf>
    <xf numFmtId="0" fontId="0" fillId="0" borderId="0" xfId="0" applyAlignment="1">
      <alignment horizontal="right"/>
    </xf>
    <xf numFmtId="10" fontId="0" fillId="0" borderId="0" xfId="0" applyNumberFormat="1" applyAlignment="1">
      <alignment horizontal="right"/>
    </xf>
    <xf numFmtId="0" fontId="0" fillId="0" borderId="0" xfId="0" applyAlignment="1">
      <alignment horizontal="right" vertical="center"/>
    </xf>
    <xf numFmtId="0" fontId="0" fillId="0" borderId="0" xfId="0" applyAlignment="1">
      <alignment horizontal="right" wrapText="1"/>
    </xf>
    <xf numFmtId="174" fontId="11" fillId="0" borderId="0" xfId="0" applyNumberFormat="1" applyFont="1" applyBorder="1" applyAlignment="1">
      <alignment/>
    </xf>
    <xf numFmtId="175" fontId="0" fillId="0" borderId="0" xfId="0" applyNumberFormat="1" applyAlignment="1">
      <alignment/>
    </xf>
    <xf numFmtId="175" fontId="0" fillId="0" borderId="1" xfId="0" applyNumberFormat="1" applyBorder="1" applyAlignment="1">
      <alignment/>
    </xf>
    <xf numFmtId="170" fontId="0" fillId="0" borderId="0" xfId="0" applyNumberFormat="1" applyAlignment="1">
      <alignment horizontal="right"/>
    </xf>
    <xf numFmtId="10" fontId="0" fillId="0" borderId="2" xfId="0" applyNumberFormat="1" applyBorder="1" applyAlignment="1">
      <alignment horizontal="right"/>
    </xf>
    <xf numFmtId="177" fontId="2" fillId="0" borderId="0" xfId="0" applyNumberFormat="1" applyFont="1" applyBorder="1" applyAlignment="1">
      <alignment horizontal="right" wrapText="1"/>
    </xf>
    <xf numFmtId="0" fontId="2" fillId="0" borderId="0" xfId="0" applyNumberFormat="1" applyFont="1" applyBorder="1" applyAlignment="1">
      <alignment horizontal="right" wrapText="1"/>
    </xf>
    <xf numFmtId="0" fontId="2" fillId="0" borderId="0" xfId="0" applyNumberFormat="1" applyFont="1" applyAlignment="1">
      <alignment horizontal="right" wrapText="1"/>
    </xf>
    <xf numFmtId="10" fontId="2" fillId="0" borderId="0" xfId="0" applyNumberFormat="1" applyFont="1" applyAlignment="1">
      <alignment horizontal="right"/>
    </xf>
    <xf numFmtId="0" fontId="0" fillId="0" borderId="0" xfId="0" applyFont="1" applyAlignment="1">
      <alignment horizontal="right"/>
    </xf>
    <xf numFmtId="0" fontId="0" fillId="0" borderId="0" xfId="0" applyFont="1" applyAlignment="1">
      <alignment/>
    </xf>
    <xf numFmtId="178" fontId="0" fillId="0" borderId="0" xfId="0" applyNumberFormat="1" applyFont="1" applyBorder="1" applyAlignment="1">
      <alignment/>
    </xf>
    <xf numFmtId="0" fontId="2" fillId="0" borderId="0" xfId="0" applyFont="1" applyAlignment="1">
      <alignment wrapText="1"/>
    </xf>
    <xf numFmtId="0" fontId="0" fillId="0" borderId="0" xfId="0" applyAlignment="1">
      <alignment horizontal="left" wrapText="1"/>
    </xf>
    <xf numFmtId="179" fontId="0" fillId="0" borderId="0" xfId="0" applyNumberFormat="1" applyAlignment="1">
      <alignment/>
    </xf>
    <xf numFmtId="179" fontId="0" fillId="0" borderId="2" xfId="0" applyNumberFormat="1" applyBorder="1" applyAlignment="1">
      <alignment/>
    </xf>
  </cellXfs>
  <cellStyles count="6">
    <cellStyle name="Normal" xfId="0"/>
    <cellStyle name="Comma" xfId="15"/>
    <cellStyle name="Comma [0]" xfId="16"/>
    <cellStyle name="Currency [0]" xfId="17"/>
    <cellStyle name="Percent"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209550</xdr:colOff>
      <xdr:row>8</xdr:row>
      <xdr:rowOff>0</xdr:rowOff>
    </xdr:from>
    <xdr:to>
      <xdr:col>24</xdr:col>
      <xdr:colOff>495300</xdr:colOff>
      <xdr:row>47</xdr:row>
      <xdr:rowOff>228600</xdr:rowOff>
    </xdr:to>
    <xdr:sp>
      <xdr:nvSpPr>
        <xdr:cNvPr id="1" name="TextBox 20"/>
        <xdr:cNvSpPr txBox="1">
          <a:spLocks noChangeArrowheads="1"/>
        </xdr:cNvSpPr>
      </xdr:nvSpPr>
      <xdr:spPr>
        <a:xfrm>
          <a:off x="8191500" y="1476375"/>
          <a:ext cx="3333750" cy="958215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900" b="1" i="0" u="sng" baseline="0">
              <a:latin typeface="Arial"/>
              <a:ea typeface="Arial"/>
              <a:cs typeface="Arial"/>
            </a:rPr>
            <a:t>Notes on Preparation
</a:t>
          </a:r>
          <a:r>
            <a:rPr lang="en-US" cap="none" sz="900" b="1" i="0" u="none" baseline="0">
              <a:latin typeface="Arial"/>
              <a:ea typeface="Arial"/>
              <a:cs typeface="Arial"/>
            </a:rPr>
            <a:t>Note: </a:t>
          </a:r>
          <a:r>
            <a:rPr lang="en-US" cap="none" sz="900" b="0" i="0" u="none" baseline="0">
              <a:latin typeface="Arial"/>
              <a:ea typeface="Arial"/>
              <a:cs typeface="Arial"/>
            </a:rPr>
            <a:t>You may want to print this information to use as reference later. To delete these instructions, click the border of this text box and then press the DELETE key.</a:t>
          </a:r>
          <a:r>
            <a:rPr lang="en-US" cap="none" sz="900" b="1" i="0" u="none" baseline="0">
              <a:latin typeface="Arial"/>
              <a:ea typeface="Arial"/>
              <a:cs typeface="Arial"/>
            </a:rPr>
            <a:t>
</a:t>
          </a:r>
          <a:r>
            <a:rPr lang="en-US" cap="none" sz="900" b="0" i="0" u="none" baseline="0">
              <a:latin typeface="Arial"/>
              <a:ea typeface="Arial"/>
              <a:cs typeface="Arial"/>
            </a:rPr>
            <a:t>
The value of a spreadsheet is that it puts a lot of information in one place to facilitate comparison and analysis. Enter information from your past three years' financial statements and from current year-to-date statements, if available, but simplify the information in two ways to fit into this format:
</a:t>
          </a:r>
          <a:r>
            <a:rPr lang="en-US" cap="none" sz="900" b="1" i="0" u="none" baseline="0">
              <a:latin typeface="Arial"/>
              <a:ea typeface="Arial"/>
              <a:cs typeface="Arial"/>
            </a:rPr>
            <a:t>1]</a:t>
          </a:r>
          <a:r>
            <a:rPr lang="en-US" cap="none" sz="900" b="0" i="0" u="none" baseline="0">
              <a:latin typeface="Arial"/>
              <a:ea typeface="Arial"/>
              <a:cs typeface="Arial"/>
            </a:rPr>
            <a:t> Compress your chart of accounts.  Your financial statements, no doubt, have many more lines than are provided on this spreadsheet. Combine categories to fit your numbers into this format.
</a:t>
          </a:r>
          <a:r>
            <a:rPr lang="en-US" cap="none" sz="900" b="1" i="0" u="none" baseline="0">
              <a:latin typeface="Arial"/>
              <a:ea typeface="Arial"/>
              <a:cs typeface="Arial"/>
            </a:rPr>
            <a:t>2] </a:t>
          </a:r>
          <a:r>
            <a:rPr lang="en-US" cap="none" sz="900" b="0" i="0" u="none" baseline="0">
              <a:latin typeface="Arial"/>
              <a:ea typeface="Arial"/>
              <a:cs typeface="Arial"/>
            </a:rPr>
            <a:t>Condense the numbers for ease of comprehension. </a:t>
          </a:r>
          <a:r>
            <a:rPr lang="en-US" cap="none" sz="900" b="1" i="0" u="none" baseline="0">
              <a:latin typeface="Arial"/>
              <a:ea typeface="Arial"/>
              <a:cs typeface="Arial"/>
            </a:rPr>
            <a:t>We recommend that you express your values in thousands, rounding to the nearest $100;</a:t>
          </a:r>
          <a:r>
            <a:rPr lang="en-US" cap="none" sz="900" b="0" i="0" u="none" baseline="0">
              <a:latin typeface="Arial"/>
              <a:ea typeface="Arial"/>
              <a:cs typeface="Arial"/>
            </a:rPr>
            <a:t> i.e., $3,275 would be entered as $3.3. 
</a:t>
          </a:r>
          <a:r>
            <a:rPr lang="en-US" cap="none" sz="900" b="1" i="0" u="none" baseline="0">
              <a:latin typeface="Arial"/>
              <a:ea typeface="Arial"/>
              <a:cs typeface="Arial"/>
            </a:rPr>
            <a:t>3] </a:t>
          </a:r>
          <a:r>
            <a:rPr lang="en-US" cap="none" sz="900" b="0" i="0" u="none" baseline="0">
              <a:latin typeface="Arial"/>
              <a:ea typeface="Arial"/>
              <a:cs typeface="Arial"/>
            </a:rPr>
            <a:t>Fill in the "RMA Avg." column.
</a:t>
          </a:r>
          <a:r>
            <a:rPr lang="en-US" cap="none" sz="900" b="1" i="0" u="none" baseline="0">
              <a:latin typeface="Arial"/>
              <a:ea typeface="Arial"/>
              <a:cs typeface="Arial"/>
            </a:rPr>
            <a:t>a. </a:t>
          </a:r>
          <a:r>
            <a:rPr lang="en-US" cap="none" sz="900" b="0" i="0" u="none" baseline="0">
              <a:latin typeface="Arial"/>
              <a:ea typeface="Arial"/>
              <a:cs typeface="Arial"/>
            </a:rPr>
            <a:t>"RMA" refers to the book Statement Studies, published annually by Robert Morris Associates, who are now called the Risk Management Association. The book contains financial average data sorted by type of business and size of firm. It is a standard reference for bankers and financial analysts. You can find it at major libraries, or ask your banker.
</a:t>
          </a:r>
          <a:r>
            <a:rPr lang="en-US" cap="none" sz="900" b="1" i="0" u="none" baseline="0">
              <a:latin typeface="Arial"/>
              <a:ea typeface="Arial"/>
              <a:cs typeface="Arial"/>
            </a:rPr>
            <a:t>b. </a:t>
          </a:r>
          <a:r>
            <a:rPr lang="en-US" cap="none" sz="900" b="0" i="0" u="none" baseline="0">
              <a:latin typeface="Arial"/>
              <a:ea typeface="Arial"/>
              <a:cs typeface="Arial"/>
            </a:rPr>
            <a:t>Enter the percentages and ratios from RMA for your size and type of business in the "RMA Avg." column. You will note that the format of our spreadsheet is exactly the same as the format in the RMA book.
</a:t>
          </a:r>
          <a:r>
            <a:rPr lang="en-US" cap="none" sz="900" b="1" i="0" u="none" baseline="0">
              <a:latin typeface="Arial"/>
              <a:ea typeface="Arial"/>
              <a:cs typeface="Arial"/>
            </a:rPr>
            <a:t>c. </a:t>
          </a:r>
          <a:r>
            <a:rPr lang="en-US" cap="none" sz="900" b="0" i="0" u="none" baseline="0">
              <a:latin typeface="Arial"/>
              <a:ea typeface="Arial"/>
              <a:cs typeface="Arial"/>
            </a:rPr>
            <a:t>Note that for some of the ratios, the RMA book gives three numbers. These are the median (the value in the middle of the range; i.e.: the "average"), the upper quartile (the value half way between the middle and the extreme upper case), and the lower quartile (the value half way between the middle and the extreme lower case).
</a:t>
          </a:r>
          <a:r>
            <a:rPr lang="en-US" cap="none" sz="900" b="1" i="0" u="none" baseline="0">
              <a:latin typeface="Arial"/>
              <a:ea typeface="Arial"/>
              <a:cs typeface="Arial"/>
            </a:rPr>
            <a:t>4] </a:t>
          </a:r>
          <a:r>
            <a:rPr lang="en-US" cap="none" sz="900" b="0" i="0" u="none" baseline="0">
              <a:latin typeface="Arial"/>
              <a:ea typeface="Arial"/>
              <a:cs typeface="Arial"/>
            </a:rPr>
            <a:t>Analyze your financial history:
</a:t>
          </a:r>
          <a:r>
            <a:rPr lang="en-US" cap="none" sz="900" b="1" i="0" u="none" baseline="0">
              <a:latin typeface="Arial"/>
              <a:ea typeface="Arial"/>
              <a:cs typeface="Arial"/>
            </a:rPr>
            <a:t>a.</a:t>
          </a:r>
          <a:r>
            <a:rPr lang="en-US" cap="none" sz="900" b="0" i="0" u="none" baseline="0">
              <a:latin typeface="Arial"/>
              <a:ea typeface="Arial"/>
              <a:cs typeface="Arial"/>
            </a:rPr>
            <a:t> Look for significant changes in absolute values ($) or relative distribution of Assets, Liabilities, or Expenses (%). What do these changes tell you about how your company is evolving?
</a:t>
          </a:r>
          <a:r>
            <a:rPr lang="en-US" cap="none" sz="900" b="1" i="0" u="none" baseline="0">
              <a:latin typeface="Arial"/>
              <a:ea typeface="Arial"/>
              <a:cs typeface="Arial"/>
            </a:rPr>
            <a:t>b</a:t>
          </a:r>
          <a:r>
            <a:rPr lang="en-US" cap="none" sz="900" b="0" i="0" u="none" baseline="0">
              <a:latin typeface="Arial"/>
              <a:ea typeface="Arial"/>
              <a:cs typeface="Arial"/>
            </a:rPr>
            <a:t>. Also look for changes in your ratios.  Why are ratio values shifting, and what does this mean? 
</a:t>
          </a:r>
          <a:r>
            <a:rPr lang="en-US" cap="none" sz="900" b="1" i="0" u="none" baseline="0">
              <a:latin typeface="Arial"/>
              <a:ea typeface="Arial"/>
              <a:cs typeface="Arial"/>
            </a:rPr>
            <a:t>c.</a:t>
          </a:r>
          <a:r>
            <a:rPr lang="en-US" cap="none" sz="900" b="0" i="0" u="none" baseline="0">
              <a:latin typeface="Arial"/>
              <a:ea typeface="Arial"/>
              <a:cs typeface="Arial"/>
            </a:rPr>
            <a:t> If you are unfamiliar with ratio analysis, study the "Explanation ...  and Definition of Ratios" sections near the front of the RMA book. They are exceptionally clear and well written. Periodic ratio analysis will give you valuable insights into the financial dynamics of your company.
</a:t>
          </a:r>
          <a:r>
            <a:rPr lang="en-US" cap="none" sz="900" b="1" i="0" u="none" baseline="0">
              <a:latin typeface="Arial"/>
              <a:ea typeface="Arial"/>
              <a:cs typeface="Arial"/>
            </a:rPr>
            <a:t>d. </a:t>
          </a:r>
          <a:r>
            <a:rPr lang="en-US" cap="none" sz="900" b="0" i="0" u="none" baseline="0">
              <a:latin typeface="Arial"/>
              <a:ea typeface="Arial"/>
              <a:cs typeface="Arial"/>
            </a:rPr>
            <a:t>If your ratio values differ from the industry average for similar firms, try to understand why, and explain in the business plan.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W50"/>
  <sheetViews>
    <sheetView showGridLines="0" tabSelected="1" workbookViewId="0" topLeftCell="A1">
      <selection activeCell="A2" sqref="A2"/>
    </sheetView>
  </sheetViews>
  <sheetFormatPr defaultColWidth="9.140625" defaultRowHeight="12.75"/>
  <cols>
    <col min="1" max="1" width="16.7109375" style="9" customWidth="1"/>
    <col min="2" max="2" width="1.421875" style="9" customWidth="1"/>
    <col min="3" max="3" width="7.421875" style="9" customWidth="1"/>
    <col min="4" max="4" width="2.7109375" style="9" customWidth="1"/>
    <col min="5" max="5" width="11.8515625" style="9" customWidth="1"/>
    <col min="6" max="6" width="2.7109375" style="9" customWidth="1"/>
    <col min="7" max="7" width="8.57421875" style="19" customWidth="1"/>
    <col min="8" max="8" width="2.7109375" style="9" customWidth="1"/>
    <col min="9" max="9" width="9.00390625" style="9" customWidth="1"/>
    <col min="10" max="10" width="2.421875" style="9" customWidth="1"/>
    <col min="11" max="11" width="8.00390625" style="19" customWidth="1"/>
    <col min="12" max="12" width="2.57421875" style="9" customWidth="1"/>
    <col min="13" max="13" width="10.00390625" style="9" customWidth="1"/>
    <col min="14" max="14" width="2.7109375" style="9" customWidth="1"/>
    <col min="15" max="15" width="8.28125" style="19" customWidth="1"/>
    <col min="16" max="16" width="2.57421875" style="9" customWidth="1"/>
    <col min="17" max="17" width="10.00390625" style="9" customWidth="1"/>
    <col min="18" max="18" width="2.00390625" style="9" customWidth="1"/>
    <col min="19" max="19" width="8.00390625" style="19" customWidth="1"/>
    <col min="20" max="16384" width="9.140625" style="9" customWidth="1"/>
  </cols>
  <sheetData>
    <row r="1" spans="1:19" ht="20.25">
      <c r="A1" s="8" t="s">
        <v>35</v>
      </c>
      <c r="B1" s="8"/>
      <c r="G1" s="17"/>
      <c r="K1" s="17"/>
      <c r="O1" s="17"/>
      <c r="S1" s="17"/>
    </row>
    <row r="2" spans="1:19" ht="15">
      <c r="A2" s="16" t="s">
        <v>36</v>
      </c>
      <c r="G2" s="17"/>
      <c r="K2" s="17"/>
      <c r="O2" s="17"/>
      <c r="S2" s="17"/>
    </row>
    <row r="3" spans="1:19" ht="15">
      <c r="A3" s="16"/>
      <c r="G3" s="17"/>
      <c r="K3" s="17"/>
      <c r="O3" s="17"/>
      <c r="S3" s="17"/>
    </row>
    <row r="4" spans="1:19" ht="15">
      <c r="A4" s="16"/>
      <c r="G4" s="17"/>
      <c r="K4" s="17"/>
      <c r="O4" s="17"/>
      <c r="S4" s="17"/>
    </row>
    <row r="5" spans="1:19" s="1" customFormat="1" ht="12.75">
      <c r="A5" s="31" t="s">
        <v>40</v>
      </c>
      <c r="B5" s="6"/>
      <c r="C5" s="21"/>
      <c r="D5" s="6"/>
      <c r="F5" s="6"/>
      <c r="G5" s="14"/>
      <c r="K5" s="14"/>
      <c r="O5" s="14"/>
      <c r="S5" s="14"/>
    </row>
    <row r="6" spans="2:19" s="1" customFormat="1" ht="12.75">
      <c r="B6" s="6"/>
      <c r="C6" s="21"/>
      <c r="D6" s="6"/>
      <c r="F6" s="6"/>
      <c r="G6" s="14"/>
      <c r="K6" s="14"/>
      <c r="O6" s="14"/>
      <c r="S6" s="14"/>
    </row>
    <row r="7" spans="1:19" ht="12.75">
      <c r="A7" s="31" t="s">
        <v>29</v>
      </c>
      <c r="B7" s="6"/>
      <c r="C7" s="32">
        <v>37986</v>
      </c>
      <c r="D7" s="6"/>
      <c r="E7" s="1"/>
      <c r="G7" s="17"/>
      <c r="K7" s="17"/>
      <c r="O7" s="17"/>
      <c r="S7" s="17"/>
    </row>
    <row r="8" spans="1:19" s="10" customFormat="1" ht="12.75">
      <c r="A8" s="12"/>
      <c r="C8" s="13"/>
      <c r="E8" s="13"/>
      <c r="G8" s="11"/>
      <c r="H8" s="11"/>
      <c r="I8" s="11"/>
      <c r="J8" s="11"/>
      <c r="K8" s="11"/>
      <c r="L8" s="11"/>
      <c r="M8" s="11"/>
      <c r="N8" s="11"/>
      <c r="O8" s="11"/>
      <c r="P8" s="11"/>
      <c r="S8" s="11"/>
    </row>
    <row r="9" spans="1:19" s="10" customFormat="1" ht="45">
      <c r="A9" s="12"/>
      <c r="C9" s="13" t="s">
        <v>37</v>
      </c>
      <c r="E9" s="13" t="s">
        <v>30</v>
      </c>
      <c r="G9" s="11" t="s">
        <v>31</v>
      </c>
      <c r="H9" s="11"/>
      <c r="I9" s="26">
        <f>YEAR(C7)-1</f>
        <v>2002</v>
      </c>
      <c r="J9" s="11"/>
      <c r="K9" s="11" t="s">
        <v>31</v>
      </c>
      <c r="L9" s="11"/>
      <c r="M9" s="27">
        <f>YEAR(C7)-2</f>
        <v>2001</v>
      </c>
      <c r="N9" s="11"/>
      <c r="O9" s="11" t="s">
        <v>31</v>
      </c>
      <c r="P9" s="11"/>
      <c r="Q9" s="28">
        <f>YEAR(C7)-3</f>
        <v>2000</v>
      </c>
      <c r="S9" s="11" t="s">
        <v>31</v>
      </c>
    </row>
    <row r="10" spans="7:19" ht="12.75">
      <c r="G10" s="17"/>
      <c r="K10" s="17"/>
      <c r="O10" s="17"/>
      <c r="S10" s="17"/>
    </row>
    <row r="11" spans="1:19" ht="12.75">
      <c r="A11" s="33" t="s">
        <v>0</v>
      </c>
      <c r="B11" s="3"/>
      <c r="G11" s="17"/>
      <c r="K11" s="17"/>
      <c r="O11" s="17"/>
      <c r="S11" s="17"/>
    </row>
    <row r="12" spans="1:19" ht="25.5">
      <c r="A12" s="2" t="s">
        <v>1</v>
      </c>
      <c r="B12" s="2"/>
      <c r="C12" s="7"/>
      <c r="E12" s="35">
        <v>0</v>
      </c>
      <c r="G12" s="18" t="str">
        <f>IF($E$20=0,"-",E12/$E$20)</f>
        <v>-</v>
      </c>
      <c r="I12" s="35">
        <v>0</v>
      </c>
      <c r="K12" s="18" t="str">
        <f>IF(I20=0,"-",I12/I20)</f>
        <v>-</v>
      </c>
      <c r="M12" s="35">
        <v>0</v>
      </c>
      <c r="O12" s="18" t="str">
        <f>IF($M$20=0,"-",M12/$M$20)</f>
        <v>-</v>
      </c>
      <c r="Q12" s="35">
        <v>0</v>
      </c>
      <c r="S12" s="18" t="str">
        <f>IF($Q$20=0,"-",Q12/$Q$20)</f>
        <v>-</v>
      </c>
    </row>
    <row r="13" spans="1:19" ht="25.5">
      <c r="A13" s="2" t="s">
        <v>2</v>
      </c>
      <c r="B13" s="2"/>
      <c r="C13" s="7"/>
      <c r="E13" s="22">
        <v>0</v>
      </c>
      <c r="G13" s="18" t="str">
        <f>IF($E$20=0,"-",E13/$E$20)</f>
        <v>-</v>
      </c>
      <c r="I13" s="22">
        <v>0</v>
      </c>
      <c r="K13" s="18" t="str">
        <f>IF($I$20=0,"-",I13/I20)</f>
        <v>-</v>
      </c>
      <c r="M13" s="22">
        <v>0</v>
      </c>
      <c r="O13" s="18" t="str">
        <f aca="true" t="shared" si="0" ref="O13:O19">IF($M$20=0,"-",M13/$M$20)</f>
        <v>-</v>
      </c>
      <c r="Q13" s="22">
        <v>0</v>
      </c>
      <c r="S13" s="18" t="str">
        <f aca="true" t="shared" si="1" ref="S13:S19">IF($Q$20=0,"-",Q13/$Q$20)</f>
        <v>-</v>
      </c>
    </row>
    <row r="14" spans="1:19" ht="12.75">
      <c r="A14" s="2" t="s">
        <v>3</v>
      </c>
      <c r="B14" s="2"/>
      <c r="C14" s="7"/>
      <c r="E14" s="22">
        <v>0</v>
      </c>
      <c r="G14" s="18" t="str">
        <f aca="true" t="shared" si="2" ref="G14:G19">IF($E$20=0,"-",E14/$E$20)</f>
        <v>-</v>
      </c>
      <c r="I14" s="22">
        <v>0</v>
      </c>
      <c r="K14" s="18" t="str">
        <f aca="true" t="shared" si="3" ref="K14:K19">IF($I$20=0,"-",I14/$I$20)</f>
        <v>-</v>
      </c>
      <c r="M14" s="22">
        <v>0</v>
      </c>
      <c r="O14" s="18" t="str">
        <f t="shared" si="0"/>
        <v>-</v>
      </c>
      <c r="Q14" s="22">
        <v>0</v>
      </c>
      <c r="S14" s="18" t="str">
        <f t="shared" si="1"/>
        <v>-</v>
      </c>
    </row>
    <row r="15" spans="1:19" ht="12.75">
      <c r="A15" s="2" t="s">
        <v>4</v>
      </c>
      <c r="B15" s="2"/>
      <c r="C15" s="7"/>
      <c r="E15" s="22">
        <v>0</v>
      </c>
      <c r="G15" s="18" t="str">
        <f t="shared" si="2"/>
        <v>-</v>
      </c>
      <c r="I15" s="22">
        <v>0</v>
      </c>
      <c r="K15" s="18" t="str">
        <f t="shared" si="3"/>
        <v>-</v>
      </c>
      <c r="M15" s="22">
        <v>0</v>
      </c>
      <c r="O15" s="18" t="str">
        <f t="shared" si="0"/>
        <v>-</v>
      </c>
      <c r="Q15" s="22">
        <v>0</v>
      </c>
      <c r="S15" s="18" t="str">
        <f t="shared" si="1"/>
        <v>-</v>
      </c>
    </row>
    <row r="16" spans="1:19" ht="25.5">
      <c r="A16" s="4" t="s">
        <v>5</v>
      </c>
      <c r="B16" s="4"/>
      <c r="C16" s="7"/>
      <c r="E16" s="23">
        <f>SUM(E12:E15)</f>
        <v>0</v>
      </c>
      <c r="G16" s="18" t="str">
        <f t="shared" si="2"/>
        <v>-</v>
      </c>
      <c r="I16" s="23">
        <f>SUM(I12:I15)</f>
        <v>0</v>
      </c>
      <c r="K16" s="18" t="str">
        <f t="shared" si="3"/>
        <v>-</v>
      </c>
      <c r="M16" s="23">
        <f>SUM(M12:M15)</f>
        <v>0</v>
      </c>
      <c r="O16" s="18" t="str">
        <f t="shared" si="0"/>
        <v>-</v>
      </c>
      <c r="Q16" s="23">
        <f>SUM(Q12:Q15)</f>
        <v>0</v>
      </c>
      <c r="S16" s="18" t="str">
        <f t="shared" si="1"/>
        <v>-</v>
      </c>
    </row>
    <row r="17" spans="1:19" ht="25.5">
      <c r="A17" s="2" t="s">
        <v>6</v>
      </c>
      <c r="B17" s="2"/>
      <c r="C17" s="7"/>
      <c r="E17" s="22">
        <v>0</v>
      </c>
      <c r="G17" s="18" t="str">
        <f t="shared" si="2"/>
        <v>-</v>
      </c>
      <c r="I17" s="22">
        <v>0</v>
      </c>
      <c r="K17" s="18" t="str">
        <f t="shared" si="3"/>
        <v>-</v>
      </c>
      <c r="M17" s="22">
        <v>0</v>
      </c>
      <c r="O17" s="18" t="str">
        <f t="shared" si="0"/>
        <v>-</v>
      </c>
      <c r="Q17" s="22">
        <v>0</v>
      </c>
      <c r="S17" s="18" t="str">
        <f t="shared" si="1"/>
        <v>-</v>
      </c>
    </row>
    <row r="18" spans="1:19" ht="12.75">
      <c r="A18" s="2" t="s">
        <v>7</v>
      </c>
      <c r="B18" s="2"/>
      <c r="C18" s="7"/>
      <c r="E18" s="22">
        <v>0</v>
      </c>
      <c r="G18" s="18" t="str">
        <f t="shared" si="2"/>
        <v>-</v>
      </c>
      <c r="I18" s="22">
        <v>0</v>
      </c>
      <c r="K18" s="18" t="str">
        <f t="shared" si="3"/>
        <v>-</v>
      </c>
      <c r="M18" s="22">
        <v>0</v>
      </c>
      <c r="O18" s="18" t="str">
        <f t="shared" si="0"/>
        <v>-</v>
      </c>
      <c r="Q18" s="22">
        <v>0</v>
      </c>
      <c r="S18" s="18" t="str">
        <f t="shared" si="1"/>
        <v>-</v>
      </c>
    </row>
    <row r="19" spans="1:19" ht="12.75">
      <c r="A19" s="2" t="s">
        <v>8</v>
      </c>
      <c r="B19" s="2"/>
      <c r="C19" s="7"/>
      <c r="E19" s="22">
        <v>0</v>
      </c>
      <c r="G19" s="18" t="str">
        <f t="shared" si="2"/>
        <v>-</v>
      </c>
      <c r="I19" s="22">
        <v>0</v>
      </c>
      <c r="K19" s="18" t="str">
        <f t="shared" si="3"/>
        <v>-</v>
      </c>
      <c r="M19" s="22">
        <v>0</v>
      </c>
      <c r="O19" s="18" t="str">
        <f t="shared" si="0"/>
        <v>-</v>
      </c>
      <c r="Q19" s="22">
        <v>0</v>
      </c>
      <c r="S19" s="18" t="str">
        <f t="shared" si="1"/>
        <v>-</v>
      </c>
    </row>
    <row r="20" spans="1:19" ht="13.5" thickBot="1">
      <c r="A20" s="33" t="s">
        <v>9</v>
      </c>
      <c r="B20" s="3"/>
      <c r="C20" s="7"/>
      <c r="E20" s="36">
        <f>SUM(E16:E19)</f>
        <v>0</v>
      </c>
      <c r="G20" s="25">
        <f>SUM(G16:G19)</f>
        <v>0</v>
      </c>
      <c r="I20" s="36">
        <f>SUM(I16:I19)</f>
        <v>0</v>
      </c>
      <c r="K20" s="25">
        <f>SUM(K16:K19)</f>
        <v>0</v>
      </c>
      <c r="M20" s="36">
        <f>SUM(M16:M19)</f>
        <v>0</v>
      </c>
      <c r="O20" s="25">
        <f>SUM(O16:O19)</f>
        <v>0</v>
      </c>
      <c r="Q20" s="36">
        <f>SUM(Q16:Q19)</f>
        <v>0</v>
      </c>
      <c r="S20" s="25">
        <f>SUM(S16:S19)</f>
        <v>0</v>
      </c>
    </row>
    <row r="21" spans="1:19" ht="13.5" thickTop="1">
      <c r="A21" s="2"/>
      <c r="B21" s="2"/>
      <c r="C21" s="7"/>
      <c r="G21" s="17"/>
      <c r="K21" s="17"/>
      <c r="O21" s="17"/>
      <c r="S21" s="17"/>
    </row>
    <row r="22" spans="1:19" s="2" customFormat="1" ht="25.5">
      <c r="A22" s="33" t="s">
        <v>10</v>
      </c>
      <c r="B22" s="3"/>
      <c r="C22" s="15"/>
      <c r="G22" s="10" t="s">
        <v>31</v>
      </c>
      <c r="K22" s="20"/>
      <c r="O22" s="20"/>
      <c r="S22" s="20"/>
    </row>
    <row r="23" spans="1:19" ht="25.5">
      <c r="A23" s="34" t="s">
        <v>11</v>
      </c>
      <c r="B23" s="2"/>
      <c r="C23" s="7"/>
      <c r="E23" s="35">
        <v>0</v>
      </c>
      <c r="G23" s="18" t="str">
        <f>IF($E$33=0,"-",E23/$E$33)</f>
        <v>-</v>
      </c>
      <c r="I23" s="35">
        <v>0</v>
      </c>
      <c r="K23" s="18" t="str">
        <f>IF($I$33=0,"-",I23/$I$33)</f>
        <v>-</v>
      </c>
      <c r="M23" s="35">
        <v>0</v>
      </c>
      <c r="O23" s="18" t="str">
        <f>IF(M33=0,"-",M23/M33)</f>
        <v>-</v>
      </c>
      <c r="Q23" s="35">
        <v>0</v>
      </c>
      <c r="S23" s="18" t="str">
        <f>IF($Q$33=0,"-",Q23/$Q$33)</f>
        <v>-</v>
      </c>
    </row>
    <row r="24" spans="1:19" ht="25.5">
      <c r="A24" s="5" t="s">
        <v>12</v>
      </c>
      <c r="B24" s="5"/>
      <c r="C24" s="7"/>
      <c r="E24" s="22">
        <v>0</v>
      </c>
      <c r="G24" s="18" t="str">
        <f aca="true" t="shared" si="4" ref="G24:G32">IF($E$33=0,"-",E24/$E$33)</f>
        <v>-</v>
      </c>
      <c r="I24" s="22">
        <v>0</v>
      </c>
      <c r="K24" s="18" t="str">
        <f aca="true" t="shared" si="5" ref="K24:K32">IF($I$33=0,"-",I24/$I$33)</f>
        <v>-</v>
      </c>
      <c r="M24" s="22">
        <v>0</v>
      </c>
      <c r="O24" s="18" t="str">
        <f>IF($M$33=0,"-",M24/$M$33)</f>
        <v>-</v>
      </c>
      <c r="Q24" s="22">
        <v>0</v>
      </c>
      <c r="S24" s="18" t="str">
        <f>IF($Q$33=0,"-",Q24/$Q$33)</f>
        <v>-</v>
      </c>
    </row>
    <row r="25" spans="1:19" ht="12.75">
      <c r="A25" s="5" t="s">
        <v>13</v>
      </c>
      <c r="B25" s="5"/>
      <c r="C25" s="7"/>
      <c r="E25" s="22">
        <v>0</v>
      </c>
      <c r="G25" s="18" t="str">
        <f t="shared" si="4"/>
        <v>-</v>
      </c>
      <c r="I25" s="22">
        <v>0</v>
      </c>
      <c r="K25" s="18" t="str">
        <f t="shared" si="5"/>
        <v>-</v>
      </c>
      <c r="M25" s="22">
        <v>0</v>
      </c>
      <c r="O25" s="18" t="str">
        <f aca="true" t="shared" si="6" ref="O25:O32">IF($M$33=0,"-",M25/$M$33)</f>
        <v>-</v>
      </c>
      <c r="Q25" s="22">
        <v>0</v>
      </c>
      <c r="S25" s="18" t="str">
        <f aca="true" t="shared" si="7" ref="S25:S32">IF($Q$33=0,"-",Q25/$Q$33)</f>
        <v>-</v>
      </c>
    </row>
    <row r="26" spans="1:19" ht="25.5">
      <c r="A26" s="5" t="s">
        <v>14</v>
      </c>
      <c r="B26" s="5"/>
      <c r="C26" s="7"/>
      <c r="E26" s="22">
        <v>0</v>
      </c>
      <c r="G26" s="18" t="str">
        <f t="shared" si="4"/>
        <v>-</v>
      </c>
      <c r="I26" s="22">
        <v>0</v>
      </c>
      <c r="K26" s="18" t="str">
        <f t="shared" si="5"/>
        <v>-</v>
      </c>
      <c r="M26" s="22">
        <v>0</v>
      </c>
      <c r="O26" s="18" t="str">
        <f t="shared" si="6"/>
        <v>-</v>
      </c>
      <c r="Q26" s="22">
        <v>0</v>
      </c>
      <c r="S26" s="18" t="str">
        <f t="shared" si="7"/>
        <v>-</v>
      </c>
    </row>
    <row r="27" spans="1:19" ht="12.75">
      <c r="A27" s="5" t="s">
        <v>4</v>
      </c>
      <c r="B27" s="5"/>
      <c r="C27" s="7"/>
      <c r="E27" s="22">
        <v>0</v>
      </c>
      <c r="G27" s="18" t="str">
        <f t="shared" si="4"/>
        <v>-</v>
      </c>
      <c r="I27" s="22">
        <v>0</v>
      </c>
      <c r="K27" s="18" t="str">
        <f t="shared" si="5"/>
        <v>-</v>
      </c>
      <c r="M27" s="22">
        <v>0</v>
      </c>
      <c r="O27" s="18" t="str">
        <f t="shared" si="6"/>
        <v>-</v>
      </c>
      <c r="Q27" s="22">
        <v>0</v>
      </c>
      <c r="S27" s="18" t="str">
        <f t="shared" si="7"/>
        <v>-</v>
      </c>
    </row>
    <row r="28" spans="1:19" ht="25.5">
      <c r="A28" s="4" t="s">
        <v>15</v>
      </c>
      <c r="B28" s="4"/>
      <c r="C28" s="7"/>
      <c r="E28" s="23">
        <f>SUM(E23:E27)</f>
        <v>0</v>
      </c>
      <c r="G28" s="18" t="str">
        <f t="shared" si="4"/>
        <v>-</v>
      </c>
      <c r="I28" s="23">
        <f>SUM(I23:I27)</f>
        <v>0</v>
      </c>
      <c r="K28" s="18" t="str">
        <f t="shared" si="5"/>
        <v>-</v>
      </c>
      <c r="M28" s="23">
        <f>SUM(M23:M27)</f>
        <v>0</v>
      </c>
      <c r="O28" s="18" t="str">
        <f t="shared" si="6"/>
        <v>-</v>
      </c>
      <c r="Q28" s="23">
        <f>SUM(Q23:Q27)</f>
        <v>0</v>
      </c>
      <c r="S28" s="18" t="str">
        <f t="shared" si="7"/>
        <v>-</v>
      </c>
    </row>
    <row r="29" spans="1:19" ht="12.75">
      <c r="A29" s="5" t="s">
        <v>16</v>
      </c>
      <c r="B29" s="5"/>
      <c r="C29" s="7"/>
      <c r="E29" s="22">
        <v>0</v>
      </c>
      <c r="G29" s="18" t="str">
        <f t="shared" si="4"/>
        <v>-</v>
      </c>
      <c r="I29" s="22">
        <v>0</v>
      </c>
      <c r="K29" s="18" t="str">
        <f t="shared" si="5"/>
        <v>-</v>
      </c>
      <c r="M29" s="22">
        <v>0</v>
      </c>
      <c r="O29" s="18" t="str">
        <f t="shared" si="6"/>
        <v>-</v>
      </c>
      <c r="Q29" s="22">
        <v>0</v>
      </c>
      <c r="S29" s="18" t="str">
        <f t="shared" si="7"/>
        <v>-</v>
      </c>
    </row>
    <row r="30" spans="1:19" ht="12.75">
      <c r="A30" s="5" t="s">
        <v>17</v>
      </c>
      <c r="B30" s="5"/>
      <c r="C30" s="7"/>
      <c r="E30" s="22">
        <v>0</v>
      </c>
      <c r="G30" s="18" t="str">
        <f t="shared" si="4"/>
        <v>-</v>
      </c>
      <c r="I30" s="22">
        <v>0</v>
      </c>
      <c r="K30" s="18" t="str">
        <f t="shared" si="5"/>
        <v>-</v>
      </c>
      <c r="M30" s="22">
        <v>0</v>
      </c>
      <c r="O30" s="18" t="str">
        <f t="shared" si="6"/>
        <v>-</v>
      </c>
      <c r="Q30" s="22">
        <v>0</v>
      </c>
      <c r="S30" s="18" t="str">
        <f t="shared" si="7"/>
        <v>-</v>
      </c>
    </row>
    <row r="31" spans="1:19" ht="25.5">
      <c r="A31" s="5" t="s">
        <v>18</v>
      </c>
      <c r="B31" s="5"/>
      <c r="C31" s="7"/>
      <c r="E31" s="22">
        <v>0</v>
      </c>
      <c r="G31" s="18" t="str">
        <f t="shared" si="4"/>
        <v>-</v>
      </c>
      <c r="I31" s="22">
        <v>0</v>
      </c>
      <c r="K31" s="18" t="str">
        <f t="shared" si="5"/>
        <v>-</v>
      </c>
      <c r="M31" s="22">
        <v>0</v>
      </c>
      <c r="O31" s="18" t="str">
        <f t="shared" si="6"/>
        <v>-</v>
      </c>
      <c r="Q31" s="22">
        <v>0</v>
      </c>
      <c r="S31" s="18" t="str">
        <f t="shared" si="7"/>
        <v>-</v>
      </c>
    </row>
    <row r="32" spans="1:19" ht="12.75">
      <c r="A32" s="5" t="s">
        <v>19</v>
      </c>
      <c r="B32" s="5"/>
      <c r="C32" s="7"/>
      <c r="E32" s="22">
        <v>0</v>
      </c>
      <c r="G32" s="18" t="str">
        <f t="shared" si="4"/>
        <v>-</v>
      </c>
      <c r="I32" s="22">
        <v>0</v>
      </c>
      <c r="K32" s="18" t="str">
        <f t="shared" si="5"/>
        <v>-</v>
      </c>
      <c r="M32" s="22">
        <v>0</v>
      </c>
      <c r="O32" s="18" t="str">
        <f t="shared" si="6"/>
        <v>-</v>
      </c>
      <c r="Q32" s="22">
        <v>0</v>
      </c>
      <c r="S32" s="18" t="str">
        <f t="shared" si="7"/>
        <v>-</v>
      </c>
    </row>
    <row r="33" spans="1:19" ht="39" thickBot="1">
      <c r="A33" s="33" t="s">
        <v>20</v>
      </c>
      <c r="B33" s="3"/>
      <c r="C33" s="7"/>
      <c r="E33" s="36">
        <f>SUM(E28:E32)</f>
        <v>0</v>
      </c>
      <c r="G33" s="25">
        <f>SUM(G28:G32)</f>
        <v>0</v>
      </c>
      <c r="I33" s="36">
        <f>SUM(I28:I32)</f>
        <v>0</v>
      </c>
      <c r="K33" s="25">
        <f>SUM(K28:K32)</f>
        <v>0</v>
      </c>
      <c r="M33" s="36">
        <f>SUM(M28:M32)</f>
        <v>0</v>
      </c>
      <c r="O33" s="25">
        <f>SUM(O28:O32)</f>
        <v>0</v>
      </c>
      <c r="Q33" s="36">
        <f>SUM(Q28:Q32)</f>
        <v>0</v>
      </c>
      <c r="S33" s="25">
        <f>SUM(S28:S32)</f>
        <v>0</v>
      </c>
    </row>
    <row r="34" spans="1:19" ht="13.5" thickTop="1">
      <c r="A34" s="2"/>
      <c r="B34" s="2"/>
      <c r="C34" s="7"/>
      <c r="G34" s="17"/>
      <c r="K34" s="17"/>
      <c r="O34" s="17"/>
      <c r="S34" s="17"/>
    </row>
    <row r="35" spans="1:19" ht="12.75">
      <c r="A35" s="33" t="s">
        <v>21</v>
      </c>
      <c r="B35" s="3"/>
      <c r="C35" s="7"/>
      <c r="G35" s="14" t="s">
        <v>31</v>
      </c>
      <c r="K35" s="17"/>
      <c r="O35" s="17"/>
      <c r="S35" s="17"/>
    </row>
    <row r="36" spans="1:19" ht="12.75">
      <c r="A36" s="2" t="s">
        <v>22</v>
      </c>
      <c r="B36" s="2"/>
      <c r="C36" s="7"/>
      <c r="E36" s="35">
        <v>0</v>
      </c>
      <c r="G36" s="18">
        <v>1</v>
      </c>
      <c r="I36" s="35">
        <v>0</v>
      </c>
      <c r="K36" s="18">
        <v>1</v>
      </c>
      <c r="M36" s="35">
        <v>0</v>
      </c>
      <c r="O36" s="18">
        <v>1</v>
      </c>
      <c r="Q36" s="35">
        <v>0</v>
      </c>
      <c r="S36" s="18">
        <v>1</v>
      </c>
    </row>
    <row r="37" spans="1:19" ht="25.5">
      <c r="A37" s="2" t="s">
        <v>23</v>
      </c>
      <c r="B37" s="2"/>
      <c r="C37" s="7"/>
      <c r="E37" s="22">
        <v>0</v>
      </c>
      <c r="G37" s="18" t="str">
        <f aca="true" t="shared" si="8" ref="G37:G42">IF($E$36=0,"-",E37/$E$36)</f>
        <v>-</v>
      </c>
      <c r="I37" s="22">
        <v>0</v>
      </c>
      <c r="K37" s="18" t="str">
        <f aca="true" t="shared" si="9" ref="K37:K42">IF($I$36=0,"-",I37/$I$36)</f>
        <v>-</v>
      </c>
      <c r="M37" s="22">
        <v>0</v>
      </c>
      <c r="O37" s="18" t="str">
        <f aca="true" t="shared" si="10" ref="O37:O42">IF($M$36=0,"-",M37/$M$36)</f>
        <v>-</v>
      </c>
      <c r="Q37" s="22">
        <v>0</v>
      </c>
      <c r="S37" s="18" t="str">
        <f aca="true" t="shared" si="11" ref="S37:S42">IF($Q$36=0,"-",Q37/$Q$36)</f>
        <v>-</v>
      </c>
    </row>
    <row r="38" spans="1:19" ht="12.75">
      <c r="A38" s="2" t="s">
        <v>24</v>
      </c>
      <c r="B38" s="2"/>
      <c r="C38" s="7"/>
      <c r="E38" s="22">
        <v>0</v>
      </c>
      <c r="G38" s="18" t="str">
        <f t="shared" si="8"/>
        <v>-</v>
      </c>
      <c r="I38" s="22">
        <v>0</v>
      </c>
      <c r="K38" s="18" t="str">
        <f t="shared" si="9"/>
        <v>-</v>
      </c>
      <c r="M38" s="22">
        <v>0</v>
      </c>
      <c r="O38" s="18" t="str">
        <f t="shared" si="10"/>
        <v>-</v>
      </c>
      <c r="Q38" s="22">
        <v>0</v>
      </c>
      <c r="S38" s="18" t="str">
        <f t="shared" si="11"/>
        <v>-</v>
      </c>
    </row>
    <row r="39" spans="1:19" ht="25.5">
      <c r="A39" s="2" t="s">
        <v>25</v>
      </c>
      <c r="B39" s="2"/>
      <c r="C39" s="7"/>
      <c r="E39" s="22">
        <v>0</v>
      </c>
      <c r="G39" s="18" t="str">
        <f t="shared" si="8"/>
        <v>-</v>
      </c>
      <c r="I39" s="22">
        <v>0</v>
      </c>
      <c r="K39" s="18" t="str">
        <f t="shared" si="9"/>
        <v>-</v>
      </c>
      <c r="M39" s="22">
        <v>0</v>
      </c>
      <c r="O39" s="18" t="str">
        <f t="shared" si="10"/>
        <v>-</v>
      </c>
      <c r="Q39" s="22">
        <v>0</v>
      </c>
      <c r="S39" s="18" t="str">
        <f t="shared" si="11"/>
        <v>-</v>
      </c>
    </row>
    <row r="40" spans="1:19" ht="12.75">
      <c r="A40" s="2" t="s">
        <v>26</v>
      </c>
      <c r="B40" s="2"/>
      <c r="C40" s="7"/>
      <c r="E40" s="22">
        <v>0</v>
      </c>
      <c r="G40" s="18" t="str">
        <f t="shared" si="8"/>
        <v>-</v>
      </c>
      <c r="I40" s="22">
        <v>0</v>
      </c>
      <c r="K40" s="18" t="str">
        <f t="shared" si="9"/>
        <v>-</v>
      </c>
      <c r="M40" s="22">
        <v>0</v>
      </c>
      <c r="O40" s="18" t="str">
        <f t="shared" si="10"/>
        <v>-</v>
      </c>
      <c r="Q40" s="22">
        <v>0</v>
      </c>
      <c r="S40" s="18" t="str">
        <f t="shared" si="11"/>
        <v>-</v>
      </c>
    </row>
    <row r="41" spans="1:19" ht="25.5">
      <c r="A41" s="2" t="s">
        <v>41</v>
      </c>
      <c r="B41" s="2"/>
      <c r="C41" s="7"/>
      <c r="E41" s="22">
        <v>0</v>
      </c>
      <c r="G41" s="18" t="str">
        <f t="shared" si="8"/>
        <v>-</v>
      </c>
      <c r="I41" s="22">
        <v>0</v>
      </c>
      <c r="K41" s="18" t="str">
        <f t="shared" si="9"/>
        <v>-</v>
      </c>
      <c r="M41" s="22">
        <v>0</v>
      </c>
      <c r="O41" s="18" t="str">
        <f t="shared" si="10"/>
        <v>-</v>
      </c>
      <c r="Q41" s="22">
        <v>0</v>
      </c>
      <c r="S41" s="18" t="str">
        <f t="shared" si="11"/>
        <v>-</v>
      </c>
    </row>
    <row r="42" spans="1:19" ht="12.75">
      <c r="A42" s="2" t="s">
        <v>27</v>
      </c>
      <c r="B42" s="2"/>
      <c r="C42" s="7"/>
      <c r="E42" s="35">
        <v>0</v>
      </c>
      <c r="G42" s="18" t="str">
        <f t="shared" si="8"/>
        <v>-</v>
      </c>
      <c r="I42" s="35">
        <v>0</v>
      </c>
      <c r="K42" s="18" t="str">
        <f t="shared" si="9"/>
        <v>-</v>
      </c>
      <c r="M42" s="35">
        <v>0</v>
      </c>
      <c r="O42" s="18" t="str">
        <f t="shared" si="10"/>
        <v>-</v>
      </c>
      <c r="Q42" s="35">
        <v>0</v>
      </c>
      <c r="S42" s="18" t="str">
        <f t="shared" si="11"/>
        <v>-</v>
      </c>
    </row>
    <row r="43" spans="1:19" ht="12.75">
      <c r="A43" s="2"/>
      <c r="B43" s="2"/>
      <c r="C43" s="7"/>
      <c r="G43" s="18"/>
      <c r="K43" s="17"/>
      <c r="M43" s="22"/>
      <c r="O43" s="17"/>
      <c r="S43" s="17"/>
    </row>
    <row r="44" spans="1:19" ht="12.75">
      <c r="A44" s="33" t="s">
        <v>28</v>
      </c>
      <c r="B44" s="3"/>
      <c r="C44" s="7"/>
      <c r="G44" s="18"/>
      <c r="K44" s="17"/>
      <c r="O44" s="17"/>
      <c r="S44" s="17"/>
    </row>
    <row r="45" spans="1:22" ht="12.75">
      <c r="A45" s="2" t="s">
        <v>32</v>
      </c>
      <c r="B45" s="2"/>
      <c r="C45" s="24">
        <v>0</v>
      </c>
      <c r="D45" s="17"/>
      <c r="F45" s="17"/>
      <c r="G45" s="18" t="str">
        <f>IF(E28=0,"-",E16/E28)</f>
        <v>-</v>
      </c>
      <c r="H45" s="17"/>
      <c r="J45" s="17"/>
      <c r="K45" s="18" t="str">
        <f>IF(I28=0,"-",I16/I28)</f>
        <v>-</v>
      </c>
      <c r="L45" s="17"/>
      <c r="N45" s="17"/>
      <c r="O45" s="18" t="str">
        <f>IF(M28=0,"-",M16/M28)</f>
        <v>-</v>
      </c>
      <c r="P45" s="17"/>
      <c r="R45" s="17"/>
      <c r="S45" s="18" t="str">
        <f>IF(Q28=0,"-",Q16/Q28)</f>
        <v>-</v>
      </c>
      <c r="T45" s="17"/>
      <c r="U45" s="17"/>
      <c r="V45" s="17"/>
    </row>
    <row r="46" spans="1:22" ht="25.5">
      <c r="A46" s="2" t="s">
        <v>33</v>
      </c>
      <c r="B46" s="2"/>
      <c r="C46" s="24">
        <v>0</v>
      </c>
      <c r="D46" s="17"/>
      <c r="F46" s="17"/>
      <c r="G46" s="18" t="str">
        <f>IF(E14=0,"-",E37/E14)</f>
        <v>-</v>
      </c>
      <c r="H46" s="17"/>
      <c r="J46" s="17"/>
      <c r="K46" s="18" t="str">
        <f>IF(I14=0,"-",I37/I14)</f>
        <v>-</v>
      </c>
      <c r="L46" s="17"/>
      <c r="N46" s="17"/>
      <c r="O46" s="18" t="str">
        <f>IF(M14=0,"-",M37/M14)</f>
        <v>-</v>
      </c>
      <c r="P46" s="17"/>
      <c r="R46" s="17"/>
      <c r="S46" s="18" t="str">
        <f>IF(Q14=0,"-",Q37/Q14)</f>
        <v>-</v>
      </c>
      <c r="T46" s="17"/>
      <c r="U46" s="17"/>
      <c r="V46" s="17"/>
    </row>
    <row r="47" spans="1:22" ht="12.75">
      <c r="A47" s="2" t="s">
        <v>34</v>
      </c>
      <c r="B47" s="2"/>
      <c r="C47" s="24">
        <v>0</v>
      </c>
      <c r="D47" s="17"/>
      <c r="F47" s="17"/>
      <c r="G47" s="18" t="str">
        <f>IF(E32=0,"-",(E33-E32)/E32)</f>
        <v>-</v>
      </c>
      <c r="H47" s="17"/>
      <c r="J47" s="17"/>
      <c r="K47" s="18" t="str">
        <f>IF(I32=0,"-",(I33-I32)/I32)</f>
        <v>-</v>
      </c>
      <c r="L47" s="17"/>
      <c r="N47" s="17"/>
      <c r="O47" s="18" t="str">
        <f>IF(M32=0,"-",(M33-M32)/M32)</f>
        <v>-</v>
      </c>
      <c r="P47" s="17"/>
      <c r="R47" s="17"/>
      <c r="S47" s="18" t="str">
        <f>IF(Q32=0,"-",(Q33-Q32)/Q32)</f>
        <v>-</v>
      </c>
      <c r="T47" s="17"/>
      <c r="U47" s="17"/>
      <c r="V47" s="17"/>
    </row>
    <row r="48" spans="1:22" ht="25.5">
      <c r="A48" s="2" t="s">
        <v>38</v>
      </c>
      <c r="B48" s="2"/>
      <c r="C48" s="18">
        <v>0</v>
      </c>
      <c r="D48" s="17"/>
      <c r="E48" s="19"/>
      <c r="F48" s="17"/>
      <c r="G48" s="18" t="str">
        <f>IF(E32=E18,"-",E42/(E32-E18))</f>
        <v>-</v>
      </c>
      <c r="H48" s="17"/>
      <c r="I48" s="17"/>
      <c r="J48" s="17"/>
      <c r="K48" s="18" t="str">
        <f>IF(I32=I18,"-",I42/(I32-I18))</f>
        <v>-</v>
      </c>
      <c r="L48" s="17"/>
      <c r="M48" s="17"/>
      <c r="N48" s="17"/>
      <c r="O48" s="18" t="str">
        <f>IF(M32=M18,"-",M42/(M32-M18))</f>
        <v>-</v>
      </c>
      <c r="P48" s="17"/>
      <c r="Q48" s="17"/>
      <c r="R48" s="17"/>
      <c r="S48" s="18" t="str">
        <f>IF(Q32=Q18,"-",Q42/(Q32-Q18))</f>
        <v>-</v>
      </c>
      <c r="T48" s="17"/>
      <c r="U48" s="17"/>
      <c r="V48" s="17"/>
    </row>
    <row r="49" spans="1:23" ht="25.5">
      <c r="A49" s="2" t="s">
        <v>39</v>
      </c>
      <c r="B49" s="2"/>
      <c r="C49" s="18">
        <v>0</v>
      </c>
      <c r="D49" s="17"/>
      <c r="E49" s="19"/>
      <c r="F49" s="17"/>
      <c r="G49" s="29" t="str">
        <f>IF(E20=0,"-",E42/E20)</f>
        <v>-</v>
      </c>
      <c r="H49" s="30"/>
      <c r="I49" s="30"/>
      <c r="J49" s="30"/>
      <c r="K49" s="29" t="str">
        <f>IF(I20=0,"-",I42/I20)</f>
        <v>-</v>
      </c>
      <c r="L49" s="30"/>
      <c r="M49" s="30"/>
      <c r="N49" s="30"/>
      <c r="O49" s="29" t="str">
        <f>IF(M20=0,"-",M42/M20)</f>
        <v>-</v>
      </c>
      <c r="P49" s="30"/>
      <c r="Q49" s="30"/>
      <c r="R49" s="30"/>
      <c r="S49" s="29" t="str">
        <f>IF(Q20=0,"-",Q42/Q20)</f>
        <v>-</v>
      </c>
      <c r="T49" s="30"/>
      <c r="U49" s="30"/>
      <c r="V49" s="30"/>
      <c r="W49" s="31"/>
    </row>
    <row r="50" spans="1:19" ht="12.75">
      <c r="A50" s="2"/>
      <c r="B50" s="2"/>
      <c r="G50" s="17"/>
      <c r="K50" s="17"/>
      <c r="O50" s="17"/>
      <c r="S50" s="17"/>
    </row>
    <row r="52" ht="12.75"/>
    <row r="53" ht="12.75"/>
  </sheetData>
  <printOptions/>
  <pageMargins left="0.75" right="0.75" top="1" bottom="1" header="0.5" footer="0.5"/>
  <pageSetup fitToHeight="1" fitToWidth="1" horizontalDpi="600" verticalDpi="600" orientation="portrait" paperSize="9" scale="63" r:id="rId4"/>
  <ignoredErrors>
    <ignoredError sqref="E20" formulaRange="1"/>
  </ignoredError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EuroCapital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Financial history</dc:title>
  <dc:subject/>
  <dc:creator>EuroCapital</dc:creator>
  <cp:keywords/>
  <dc:description/>
  <cp:lastModifiedBy>Lasse Toft</cp:lastModifiedBy>
  <cp:lastPrinted>2003-01-09T21:16:27Z</cp:lastPrinted>
  <dcterms:created xsi:type="dcterms:W3CDTF">2001-02-19T19:42:49Z</dcterms:created>
  <dcterms:modified xsi:type="dcterms:W3CDTF">2003-02-19T15:01:29Z</dcterms:modified>
  <cp:category/>
  <cp:version/>
  <cp:contentType/>
  <cp:contentStatus/>
</cp:coreProperties>
</file>